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85" yWindow="-15" windowWidth="10830" windowHeight="1009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J15" i="1" l="1"/>
  <c r="G20" i="1" s="1"/>
  <c r="H15" i="1"/>
  <c r="E20" i="1" s="1"/>
  <c r="E15" i="1"/>
  <c r="C15" i="1"/>
  <c r="C16" i="1" s="1"/>
  <c r="E16" i="1" s="1"/>
  <c r="E21" i="1" l="1"/>
  <c r="G21" i="1" s="1"/>
  <c r="H16" i="1"/>
  <c r="J16" i="1" s="1"/>
</calcChain>
</file>

<file path=xl/sharedStrings.xml><?xml version="1.0" encoding="utf-8"?>
<sst xmlns="http://schemas.openxmlformats.org/spreadsheetml/2006/main" count="72" uniqueCount="17">
  <si>
    <t>ore lavorate</t>
  </si>
  <si>
    <t>ore assenza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</si>
  <si>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</si>
  <si>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</si>
  <si>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</si>
  <si>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</si>
  <si>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</si>
  <si>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</si>
  <si>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</si>
  <si>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</si>
  <si>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</si>
  <si>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</si>
  <si>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</si>
  <si>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</si>
  <si>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presenza</t>
  </si>
  <si>
    <t>assenza</t>
  </si>
  <si>
    <t>tasso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</si>
</sst>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16" fontId="0" fillId="0" borderId="0" xfId="0" applyNumberFormat="1"/>
    <xf numFmtId="10" fontId="0" fillId="0" borderId="0" xfId="1" applyNumberFormat="1" applyFont="1"/>
    <xf numFmtId="10" fontId="0" fillId="0" borderId="0" xfId="0" applyNumberFormat="1"/>
    <xf numFmtId="0" fontId="2" fillId="0" borderId="0" xfId="0" applyFont="1"/>
    <xf numFmtId="10" fontId="2" fillId="0" borderId="0" xfId="1" applyNumberFormat="1" applyFont="1"/>
    <xf numFmtId="10" fontId="2" fillId="0" borderId="0" xfId="0" applyNumberFormat="1" applyFon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/>
  </sheetViews>
  <sheetFormatPr defaultRowHeight="15" x14ac:dyDescent="0.25"/>
  <cols>
    <col min="2" max="2" width="11.7109375" bestFit="1" customWidth="1"/>
    <col min="4" max="4" width="11.28515625" bestFit="1" customWidth="1"/>
  </cols>
  <sheetData>
    <row r="1" spans="1:10" x14ac:dyDescent="0.25">
      <c r="B1" s="1">
        <v>532754</v>
      </c>
      <c r="G1" s="1">
        <v>518237</v>
      </c>
    </row>
    <row r="2" spans="1:10" x14ac:dyDescent="0.25">
      <c r="A2" s="2" t="s">
        <v>2</v>
      </c>
      <c r="B2" t="s">
        <v>0</v>
      </c>
      <c r="C2">
        <v>96</v>
      </c>
      <c r="D2" t="s">
        <v>1</v>
      </c>
      <c r="E2">
        <v>21</v>
      </c>
      <c r="G2" t="s">
        <v>0</v>
      </c>
      <c r="H2">
        <v>110</v>
      </c>
      <c r="I2" t="s">
        <v>1</v>
      </c>
      <c r="J2">
        <v>24</v>
      </c>
    </row>
    <row r="3" spans="1:10" x14ac:dyDescent="0.25">
      <c r="A3" t="s">
        <v>3</v>
      </c>
      <c r="B3" t="s">
        <v>0</v>
      </c>
      <c r="C3">
        <v>128.5</v>
      </c>
      <c r="D3" t="s">
        <v>1</v>
      </c>
      <c r="E3">
        <v>6</v>
      </c>
      <c r="G3" t="s">
        <v>0</v>
      </c>
      <c r="H3">
        <v>145.5</v>
      </c>
      <c r="I3" t="s">
        <v>1</v>
      </c>
      <c r="J3">
        <v>2.5</v>
      </c>
    </row>
    <row r="4" spans="1:10" x14ac:dyDescent="0.25">
      <c r="A4" t="s">
        <v>4</v>
      </c>
      <c r="B4" t="s">
        <v>0</v>
      </c>
      <c r="C4">
        <v>126.5</v>
      </c>
      <c r="D4" t="s">
        <v>1</v>
      </c>
      <c r="E4">
        <v>9</v>
      </c>
      <c r="G4" t="s">
        <v>0</v>
      </c>
      <c r="H4">
        <v>140</v>
      </c>
      <c r="I4" t="s">
        <v>1</v>
      </c>
      <c r="J4">
        <v>12</v>
      </c>
    </row>
    <row r="5" spans="1:10" x14ac:dyDescent="0.25">
      <c r="A5" s="2" t="s">
        <v>5</v>
      </c>
      <c r="B5" t="s">
        <v>0</v>
      </c>
      <c r="C5">
        <v>121</v>
      </c>
      <c r="D5" t="s">
        <v>1</v>
      </c>
      <c r="E5">
        <v>3</v>
      </c>
      <c r="G5" t="s">
        <v>0</v>
      </c>
      <c r="H5">
        <v>104</v>
      </c>
      <c r="I5" t="s">
        <v>1</v>
      </c>
      <c r="J5">
        <v>38</v>
      </c>
    </row>
    <row r="6" spans="1:10" x14ac:dyDescent="0.25">
      <c r="A6" t="s">
        <v>6</v>
      </c>
      <c r="B6" t="s">
        <v>0</v>
      </c>
      <c r="C6">
        <v>122.5</v>
      </c>
      <c r="D6" t="s">
        <v>1</v>
      </c>
      <c r="E6">
        <v>0</v>
      </c>
      <c r="G6" t="s">
        <v>0</v>
      </c>
      <c r="H6">
        <v>137</v>
      </c>
      <c r="I6" t="s">
        <v>1</v>
      </c>
      <c r="J6">
        <v>12</v>
      </c>
    </row>
    <row r="7" spans="1:10" x14ac:dyDescent="0.25">
      <c r="A7" t="s">
        <v>7</v>
      </c>
      <c r="B7" t="s">
        <v>0</v>
      </c>
      <c r="C7">
        <v>88</v>
      </c>
      <c r="D7" t="s">
        <v>1</v>
      </c>
      <c r="E7">
        <v>39</v>
      </c>
      <c r="G7" t="s">
        <v>0</v>
      </c>
      <c r="H7">
        <v>137.5</v>
      </c>
      <c r="I7" t="s">
        <v>1</v>
      </c>
      <c r="J7">
        <v>12</v>
      </c>
    </row>
    <row r="8" spans="1:10" x14ac:dyDescent="0.25">
      <c r="A8" s="2" t="s">
        <v>8</v>
      </c>
      <c r="B8" t="s">
        <v>0</v>
      </c>
      <c r="C8">
        <v>119</v>
      </c>
      <c r="D8" t="s">
        <v>1</v>
      </c>
      <c r="E8">
        <v>0</v>
      </c>
      <c r="G8" t="s">
        <v>0</v>
      </c>
      <c r="H8">
        <v>139</v>
      </c>
      <c r="I8" t="s">
        <v>1</v>
      </c>
      <c r="J8">
        <v>0</v>
      </c>
    </row>
    <row r="9" spans="1:10" x14ac:dyDescent="0.25">
      <c r="A9" t="s">
        <v>9</v>
      </c>
      <c r="B9" t="s">
        <v>0</v>
      </c>
      <c r="C9">
        <v>82</v>
      </c>
      <c r="D9" t="s">
        <v>1</v>
      </c>
      <c r="E9">
        <v>53.5</v>
      </c>
      <c r="G9" t="s">
        <v>0</v>
      </c>
      <c r="H9">
        <v>87</v>
      </c>
      <c r="I9" t="s">
        <v>1</v>
      </c>
      <c r="J9">
        <v>63</v>
      </c>
    </row>
    <row r="10" spans="1:10" x14ac:dyDescent="0.25">
      <c r="A10" t="s">
        <v>10</v>
      </c>
      <c r="B10" t="s">
        <v>0</v>
      </c>
      <c r="C10">
        <v>145.5</v>
      </c>
      <c r="D10" t="s">
        <v>1</v>
      </c>
      <c r="E10">
        <v>0</v>
      </c>
      <c r="G10" t="s">
        <v>0</v>
      </c>
      <c r="H10">
        <v>158.5</v>
      </c>
      <c r="I10" t="s">
        <v>1</v>
      </c>
      <c r="J10">
        <v>4</v>
      </c>
    </row>
    <row r="11" spans="1:10" x14ac:dyDescent="0.25">
      <c r="A11" s="2" t="s">
        <v>11</v>
      </c>
      <c r="B11" t="s">
        <v>0</v>
      </c>
      <c r="C11">
        <v>119</v>
      </c>
      <c r="D11" t="s">
        <v>1</v>
      </c>
      <c r="E11">
        <v>3</v>
      </c>
      <c r="G11" t="s">
        <v>0</v>
      </c>
      <c r="H11">
        <v>125</v>
      </c>
      <c r="I11" t="s">
        <v>1</v>
      </c>
      <c r="J11">
        <v>9</v>
      </c>
    </row>
    <row r="12" spans="1:10" x14ac:dyDescent="0.25">
      <c r="A12" t="s">
        <v>12</v>
      </c>
      <c r="B12" t="s">
        <v>0</v>
      </c>
      <c r="C12">
        <v>104</v>
      </c>
      <c r="D12" t="s">
        <v>1</v>
      </c>
      <c r="E12">
        <v>42</v>
      </c>
      <c r="G12" t="s">
        <v>0</v>
      </c>
      <c r="H12">
        <v>148</v>
      </c>
      <c r="I12" t="s">
        <v>1</v>
      </c>
      <c r="J12">
        <v>6</v>
      </c>
    </row>
    <row r="13" spans="1:10" x14ac:dyDescent="0.25">
      <c r="A13" t="s">
        <v>13</v>
      </c>
      <c r="B13" t="s">
        <v>0</v>
      </c>
      <c r="C13">
        <v>108.5</v>
      </c>
      <c r="D13" t="s">
        <v>1</v>
      </c>
      <c r="E13">
        <v>34</v>
      </c>
      <c r="G13" t="s">
        <v>0</v>
      </c>
      <c r="H13">
        <v>135</v>
      </c>
      <c r="I13" t="s">
        <v>1</v>
      </c>
      <c r="J13">
        <v>18</v>
      </c>
    </row>
    <row r="15" spans="1:10" x14ac:dyDescent="0.25">
      <c r="B15" t="s">
        <v>14</v>
      </c>
      <c r="C15">
        <f>SUM(C2:C14)</f>
        <v>1360.5</v>
      </c>
      <c r="D15" t="s">
        <v>15</v>
      </c>
      <c r="E15">
        <f>SUM(E2:E14)</f>
        <v>210.5</v>
      </c>
      <c r="G15" t="s">
        <v>14</v>
      </c>
      <c r="H15">
        <f>SUM(H2:H14)</f>
        <v>1566.5</v>
      </c>
      <c r="I15" t="s">
        <v>15</v>
      </c>
      <c r="J15">
        <f>SUM(J2:J14)</f>
        <v>200.5</v>
      </c>
    </row>
    <row r="16" spans="1:10" x14ac:dyDescent="0.25">
      <c r="B16" t="s">
        <v>16</v>
      </c>
      <c r="C16" s="3">
        <f>C15/(C15+E15)</f>
        <v>0.86600891152132398</v>
      </c>
      <c r="D16" t="s">
        <v>16</v>
      </c>
      <c r="E16" s="4">
        <f>100%-C16</f>
        <v>0.13399108847867602</v>
      </c>
      <c r="G16" t="s">
        <v>16</v>
      </c>
      <c r="H16" s="3">
        <f>H15/(H15+J15)</f>
        <v>0.88653084323712505</v>
      </c>
      <c r="I16" t="s">
        <v>16</v>
      </c>
      <c r="J16" s="4">
        <f>100%-H16</f>
        <v>0.11346915676287495</v>
      </c>
    </row>
    <row r="20" spans="4:7" x14ac:dyDescent="0.25">
      <c r="D20" s="5" t="s">
        <v>14</v>
      </c>
      <c r="E20">
        <f>C15+H15</f>
        <v>2927</v>
      </c>
      <c r="F20" s="5" t="s">
        <v>15</v>
      </c>
      <c r="G20">
        <f>E15+J15</f>
        <v>411</v>
      </c>
    </row>
    <row r="21" spans="4:7" x14ac:dyDescent="0.25">
      <c r="D21" s="5" t="s">
        <v>16</v>
      </c>
      <c r="E21" s="6">
        <f>E20/(E20+G20)</f>
        <v>0.87687237866986223</v>
      </c>
      <c r="F21" s="5" t="s">
        <v>16</v>
      </c>
      <c r="G21" s="7">
        <f>100%-E21</f>
        <v>0.12312762133013777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Rizzo</dc:creator>
  <cp:lastModifiedBy>Michela Fedrizzi</cp:lastModifiedBy>
  <dcterms:created xsi:type="dcterms:W3CDTF">2017-01-20T17:19:16Z</dcterms:created>
  <dcterms:modified xsi:type="dcterms:W3CDTF">2017-01-27T12:09:36Z</dcterms:modified>
</cp:coreProperties>
</file>